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unemozzo-my.sharepoint.com/personal/servizisociali_comune_mozzo_bg_it/Documents/Servizi Sociali/I.S.E.E/3.CALCOLA LA TUA TARIFFA/92. anno 2026 e as 2026_2027/x sito/"/>
    </mc:Choice>
  </mc:AlternateContent>
  <xr:revisionPtr revIDLastSave="77" documentId="13_ncr:1_{7C854544-D79E-4DC4-AD5B-44C7763401CD}" xr6:coauthVersionLast="47" xr6:coauthVersionMax="47" xr10:uidLastSave="{BF9FE697-60D0-442E-9D5C-153C5E0AF426}"/>
  <bookViews>
    <workbookView xWindow="-108" yWindow="-108" windowWidth="23256" windowHeight="12456" xr2:uid="{00000000-000D-0000-FFFF-FFFF00000000}"/>
  </bookViews>
  <sheets>
    <sheet name="FoglioNew" sheetId="1" r:id="rId1"/>
  </sheets>
  <definedNames>
    <definedName name="Destinazione">#REF!</definedName>
    <definedName name="Destinazio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H4" i="1" l="1"/>
  <c r="H3" i="1"/>
  <c r="H5" i="1" l="1"/>
</calcChain>
</file>

<file path=xl/sharedStrings.xml><?xml version="1.0" encoding="utf-8"?>
<sst xmlns="http://schemas.openxmlformats.org/spreadsheetml/2006/main" count="29" uniqueCount="27">
  <si>
    <t>ISEE INIZIALE</t>
  </si>
  <si>
    <t>ISEE FINALE</t>
  </si>
  <si>
    <t>TARIFFA MASSIMA</t>
  </si>
  <si>
    <t>TARIFFA MINIMA</t>
  </si>
  <si>
    <t>SERVIZIO SOCIO-ASSISTENZIALE</t>
  </si>
  <si>
    <t>NOTE</t>
  </si>
  <si>
    <t>¿</t>
  </si>
  <si>
    <t xml:space="preserve"> </t>
  </si>
  <si>
    <t xml:space="preserve">Tariffa calcolata sulla base del proprio ISEE </t>
  </si>
  <si>
    <r>
      <rPr>
        <b/>
        <u/>
        <sz val="11"/>
        <color theme="1"/>
        <rFont val="Calibri"/>
        <family val="2"/>
        <scheme val="minor"/>
      </rPr>
      <t>il costo evidenziato è indicativo</t>
    </r>
    <r>
      <rPr>
        <b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la conferma della tariffa </t>
    </r>
    <r>
      <rPr>
        <b/>
        <sz val="11"/>
        <color theme="1"/>
        <rFont val="Calibri"/>
        <family val="2"/>
        <scheme val="minor"/>
      </rPr>
      <t>sarà data dopo la presentazione della richiesta di "</t>
    </r>
    <r>
      <rPr>
        <b/>
        <i/>
        <sz val="11"/>
        <color theme="1"/>
        <rFont val="Calibri"/>
        <family val="2"/>
        <scheme val="minor"/>
      </rPr>
      <t>Attivazione Servizio</t>
    </r>
    <r>
      <rPr>
        <b/>
        <sz val="11"/>
        <color theme="1"/>
        <rFont val="Calibri"/>
        <family val="2"/>
        <scheme val="minor"/>
      </rPr>
      <t xml:space="preserve">" </t>
    </r>
  </si>
  <si>
    <t>Resta inteso che, la mancata presentazione dell’Attestazione ISEE o l’indicazione di un valore ISEE superiore all'ISEE FINALE, determinerà l’applicazione della TARIFFA MASSIMA di compartecipazione al costo del/dei servizio/i</t>
  </si>
  <si>
    <t>inserire il valore del proprio ISEE
(valore compreso tra 0 e 999999)</t>
  </si>
  <si>
    <r>
      <t xml:space="preserve">ISEE UTENTE
</t>
    </r>
    <r>
      <rPr>
        <b/>
        <sz val="15"/>
        <color indexed="8"/>
        <rFont val="Symbol"/>
        <family val="1"/>
        <charset val="2"/>
      </rPr>
      <t>¯</t>
    </r>
    <r>
      <rPr>
        <b/>
        <sz val="24"/>
        <color indexed="8"/>
        <rFont val="Calibri"/>
        <family val="2"/>
      </rPr>
      <t xml:space="preserve"> </t>
    </r>
  </si>
  <si>
    <r>
      <rPr>
        <b/>
        <sz val="14"/>
        <color theme="1"/>
        <rFont val="Arial Black"/>
        <family val="2"/>
      </rPr>
      <t>SAD</t>
    </r>
    <r>
      <rPr>
        <b/>
        <sz val="11"/>
        <color theme="1"/>
        <rFont val="Arial Black"/>
        <family val="2"/>
      </rPr>
      <t>*</t>
    </r>
    <r>
      <rPr>
        <sz val="8"/>
        <color theme="1"/>
        <rFont val="Calibri"/>
        <family val="2"/>
        <scheme val="minor"/>
      </rPr>
      <t xml:space="preserve"> - costo orario</t>
    </r>
  </si>
  <si>
    <r>
      <rPr>
        <b/>
        <sz val="14"/>
        <color theme="1"/>
        <rFont val="Arial Black"/>
        <family val="2"/>
      </rPr>
      <t>ADH</t>
    </r>
    <r>
      <rPr>
        <sz val="11"/>
        <color theme="1"/>
        <rFont val="Arial"/>
        <family val="2"/>
      </rPr>
      <t>*</t>
    </r>
    <r>
      <rPr>
        <sz val="8"/>
        <color theme="1"/>
        <rFont val="Calibri"/>
        <family val="2"/>
        <scheme val="minor"/>
      </rPr>
      <t>- costo orario</t>
    </r>
  </si>
  <si>
    <r>
      <rPr>
        <sz val="14"/>
        <color theme="1"/>
        <rFont val="Arial Black"/>
        <family val="2"/>
      </rPr>
      <t>TELESOCCORSO</t>
    </r>
    <r>
      <rPr>
        <sz val="8"/>
        <color theme="1"/>
        <rFont val="Calibri"/>
        <family val="2"/>
        <scheme val="minor"/>
      </rPr>
      <t xml:space="preserve"> - costo annuo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</si>
  <si>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1) La compartecipazione degli utenti all’utilizzo dei voucher di media e bassa intensità è proporzionata in misura del 75% o 50% della compartecipazione qualora si usufruisse di un voucher alta intensità (100% = 1 ora)
2) In caso di prestazioni rese la domenica o nei giorni festivi la compartecipazione determinata in base all’ISEE è maggiorata del 30%
3) In caso di compresenza di due operatori un operatore è compartecipato al 100%, mentre il secondo al 50%</t>
    </r>
    <r>
      <rPr>
        <sz val="11"/>
        <color theme="1"/>
        <rFont val="Calibri"/>
        <family val="2"/>
        <scheme val="minor"/>
      </rPr>
      <t>.</t>
    </r>
  </si>
  <si>
    <t>Tipologia ISEE</t>
  </si>
  <si>
    <r>
      <rPr>
        <sz val="10"/>
        <color theme="1"/>
        <rFont val="Calibri"/>
        <family val="2"/>
      </rPr>
      <t xml:space="preserve">― </t>
    </r>
    <r>
      <rPr>
        <sz val="10"/>
        <color theme="1"/>
        <rFont val="Calibri"/>
        <family val="2"/>
        <scheme val="minor"/>
      </rPr>
      <t xml:space="preserve">ISEE ordinario
</t>
    </r>
    <r>
      <rPr>
        <sz val="10"/>
        <color theme="1"/>
        <rFont val="Calibri"/>
        <family val="2"/>
      </rPr>
      <t xml:space="preserve">― </t>
    </r>
    <r>
      <rPr>
        <sz val="10"/>
        <color theme="1"/>
        <rFont val="Calibri"/>
        <family val="2"/>
        <scheme val="minor"/>
      </rPr>
      <t xml:space="preserve">ISEE socio-sanitario in caso di persona disabile e/o non autosufficiente
</t>
    </r>
    <r>
      <rPr>
        <sz val="10"/>
        <color theme="1"/>
        <rFont val="Calibri"/>
        <family val="2"/>
      </rPr>
      <t xml:space="preserve">― </t>
    </r>
    <r>
      <rPr>
        <sz val="10"/>
        <color theme="1"/>
        <rFont val="Calibri"/>
        <family val="2"/>
        <scheme val="minor"/>
      </rPr>
      <t>ISEE minorenni in caso di minore disabile non grave con genitori non coniugati tra loro e non conviventi</t>
    </r>
  </si>
  <si>
    <t>― ISEE ordinario
― ISEE socio-sanitario in caso di persona disabile e/o non autosufficiente
― ISEE minorenni in caso di minore o minore disabile non grave con genitori non coniugati tra loro e non conviventi</t>
  </si>
  <si>
    <r>
      <t>TARIFFA</t>
    </r>
    <r>
      <rPr>
        <b/>
        <sz val="14"/>
        <rFont val="Calibri"/>
        <family val="2"/>
        <scheme val="minor"/>
      </rPr>
      <t xml:space="preserve">
</t>
    </r>
    <r>
      <rPr>
        <b/>
        <sz val="10"/>
        <color theme="7"/>
        <rFont val="Calibri"/>
        <family val="2"/>
      </rPr>
      <t>GEN/DIC 2026</t>
    </r>
    <r>
      <rPr>
        <b/>
        <sz val="8"/>
        <rFont val="Calibri"/>
        <family val="2"/>
      </rPr>
      <t xml:space="preserve">
</t>
    </r>
    <r>
      <rPr>
        <b/>
        <sz val="15"/>
        <rFont val="Symbol"/>
        <family val="1"/>
        <charset val="2"/>
      </rPr>
      <t>¯</t>
    </r>
  </si>
  <si>
    <t>e necessari per il calcolo della propria "tariffa individuale", dietro presentazione dell'attestazione ISEE, sulla base della seguente formula:</t>
  </si>
  <si>
    <r>
      <t xml:space="preserve">                </t>
    </r>
    <r>
      <rPr>
        <b/>
        <sz val="24"/>
        <color theme="1"/>
        <rFont val="Calibri"/>
        <family val="2"/>
        <scheme val="minor"/>
      </rPr>
      <t xml:space="preserve">       COMUNE MOZZO - calcolo TARIFFA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30"/>
        <color theme="1"/>
        <rFont val="Calibri"/>
        <family val="2"/>
        <scheme val="minor"/>
      </rPr>
      <t>2026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- SERVIZI SOCIO_ASSISTENZIALI</t>
    </r>
  </si>
  <si>
    <r>
      <rPr>
        <sz val="8"/>
        <color theme="1"/>
        <rFont val="Calibri"/>
        <family val="2"/>
        <scheme val="minor"/>
      </rPr>
      <t>per servizio: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
TELESOCCORSO </t>
    </r>
    <r>
      <rPr>
        <b/>
        <sz val="12"/>
        <color theme="1"/>
        <rFont val="Calibri"/>
        <family val="2"/>
        <scheme val="minor"/>
      </rPr>
      <t>→</t>
    </r>
  </si>
  <si>
    <r>
      <rPr>
        <sz val="8"/>
        <color theme="1"/>
        <rFont val="Calibri"/>
        <family val="2"/>
        <scheme val="minor"/>
      </rPr>
      <t>per servizi: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
SAD-ADH </t>
    </r>
    <r>
      <rPr>
        <b/>
        <sz val="12"/>
        <color theme="1"/>
        <rFont val="Calibri"/>
        <family val="2"/>
        <scheme val="minor"/>
      </rPr>
      <t>→</t>
    </r>
  </si>
  <si>
    <r>
      <t xml:space="preserve">Con Deliberazione di Giunta Comunale </t>
    </r>
    <r>
      <rPr>
        <sz val="11"/>
        <rFont val="Calibri"/>
        <family val="2"/>
        <scheme val="minor"/>
      </rPr>
      <t xml:space="preserve">n. </t>
    </r>
    <r>
      <rPr>
        <b/>
        <sz val="11"/>
        <rFont val="Calibri"/>
        <family val="2"/>
        <scheme val="minor"/>
      </rPr>
      <t xml:space="preserve">115 </t>
    </r>
    <r>
      <rPr>
        <sz val="11"/>
        <rFont val="Calibri"/>
        <family val="2"/>
        <scheme val="minor"/>
      </rPr>
      <t xml:space="preserve">del </t>
    </r>
    <r>
      <rPr>
        <b/>
        <sz val="11"/>
        <rFont val="Calibri"/>
        <family val="2"/>
        <scheme val="minor"/>
      </rPr>
      <t>06/11/2025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sono stati </t>
    </r>
    <r>
      <rPr>
        <b/>
        <u/>
        <sz val="11"/>
        <color theme="1"/>
        <rFont val="Calibri"/>
        <family val="2"/>
        <scheme val="minor"/>
      </rPr>
      <t>approvati</t>
    </r>
    <r>
      <rPr>
        <sz val="11"/>
        <color theme="1"/>
        <rFont val="Calibri"/>
        <family val="2"/>
        <scheme val="minor"/>
      </rPr>
      <t xml:space="preserve">, l'ISEE iniziale, l'ISEE finale, la TARIFFA minima e la tariffa MASSIMA validi da </t>
    </r>
    <r>
      <rPr>
        <b/>
        <sz val="11"/>
        <color theme="1"/>
        <rFont val="Calibri"/>
        <family val="2"/>
        <scheme val="minor"/>
      </rPr>
      <t>GENNAIO 2026 - Fino a Nuova Comunicazione</t>
    </r>
  </si>
  <si>
    <r>
      <rPr>
        <b/>
        <sz val="11"/>
        <rFont val="Calibri"/>
        <family val="2"/>
        <scheme val="minor"/>
      </rPr>
      <t>da GEN 2026 - Fino a Nuova Comunicazione</t>
    </r>
    <r>
      <rPr>
        <sz val="11"/>
        <rFont val="Calibri"/>
        <family val="2"/>
        <scheme val="minor"/>
      </rPr>
      <t xml:space="preserve">: con Deliberazione di Giunta Comunale n. </t>
    </r>
    <r>
      <rPr>
        <b/>
        <sz val="11"/>
        <rFont val="Calibri"/>
        <family val="2"/>
        <scheme val="minor"/>
      </rPr>
      <t>115</t>
    </r>
    <r>
      <rPr>
        <sz val="11"/>
        <rFont val="Calibri"/>
        <family val="2"/>
        <scheme val="minor"/>
      </rPr>
      <t xml:space="preserve"> del </t>
    </r>
    <r>
      <rPr>
        <b/>
        <sz val="11"/>
        <rFont val="Calibri"/>
        <family val="2"/>
        <scheme val="minor"/>
      </rPr>
      <t xml:space="preserve">06/11/2025 </t>
    </r>
    <r>
      <rPr>
        <sz val="11"/>
        <rFont val="Calibri"/>
        <family val="2"/>
        <scheme val="minor"/>
      </rPr>
      <t xml:space="preserve">sono stati </t>
    </r>
    <r>
      <rPr>
        <b/>
        <u/>
        <sz val="11"/>
        <rFont val="Calibri"/>
        <family val="2"/>
        <scheme val="minor"/>
      </rPr>
      <t>riconfermati</t>
    </r>
    <r>
      <rPr>
        <sz val="11"/>
        <rFont val="Calibri"/>
        <family val="2"/>
        <scheme val="minor"/>
      </rPr>
      <t xml:space="preserve">  l'ISEE iniziale, l'ISEE finale, la TARIFFA minima e la tariffa MASSIMA approvati con deliberazione di GC n. 118/2024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</si>
</sst>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39" x14ac:knownFonts="1"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8"/>
      <name val="Calibri"/>
      <family val="2"/>
    </font>
    <font>
      <sz val="35"/>
      <color theme="1"/>
      <name val="Symbol"/>
      <family val="1"/>
      <charset val="2"/>
    </font>
    <font>
      <b/>
      <sz val="15"/>
      <color indexed="8"/>
      <name val="Symbol"/>
      <family val="1"/>
      <charset val="2"/>
    </font>
    <font>
      <b/>
      <sz val="15"/>
      <name val="Symbol"/>
      <family val="1"/>
      <charset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0"/>
      <color theme="7"/>
      <name val="Calibri"/>
      <family val="2"/>
    </font>
    <font>
      <sz val="9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164" fontId="12" fillId="4" borderId="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64" fontId="13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textRotation="180"/>
    </xf>
    <xf numFmtId="0" fontId="3" fillId="2" borderId="9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center" textRotation="180"/>
    </xf>
    <xf numFmtId="164" fontId="9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164" fontId="13" fillId="6" borderId="23" xfId="1" applyNumberFormat="1" applyFont="1" applyFill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164" fontId="12" fillId="4" borderId="23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left" vertical="center"/>
    </xf>
    <xf numFmtId="164" fontId="11" fillId="5" borderId="16" xfId="1" applyNumberFormat="1" applyFont="1" applyFill="1" applyBorder="1" applyAlignment="1">
      <alignment horizontal="center" vertical="center" wrapText="1"/>
    </xf>
    <xf numFmtId="164" fontId="6" fillId="0" borderId="16" xfId="1" applyNumberFormat="1" applyFont="1" applyBorder="1" applyAlignment="1">
      <alignment horizontal="center" vertical="center" wrapText="1"/>
    </xf>
    <xf numFmtId="164" fontId="10" fillId="2" borderId="17" xfId="1" applyNumberFormat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 wrapText="1"/>
    </xf>
    <xf numFmtId="164" fontId="10" fillId="2" borderId="5" xfId="1" applyNumberFormat="1" applyFont="1" applyFill="1" applyBorder="1" applyAlignment="1">
      <alignment horizontal="center" vertical="center" wrapText="1"/>
    </xf>
    <xf numFmtId="164" fontId="10" fillId="2" borderId="16" xfId="1" applyNumberFormat="1" applyFont="1" applyFill="1" applyBorder="1" applyAlignment="1">
      <alignment horizontal="center" vertical="center" wrapText="1"/>
    </xf>
    <xf numFmtId="164" fontId="13" fillId="6" borderId="26" xfId="1" applyNumberFormat="1" applyFont="1" applyFill="1" applyBorder="1" applyAlignment="1" applyProtection="1">
      <alignment horizontal="center" vertical="center"/>
      <protection locked="0"/>
    </xf>
    <xf numFmtId="164" fontId="4" fillId="0" borderId="26" xfId="1" applyNumberFormat="1" applyFont="1" applyFill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9" fillId="3" borderId="26" xfId="0" applyNumberFormat="1" applyFont="1" applyFill="1" applyBorder="1" applyAlignment="1">
      <alignment horizontal="left" vertical="center"/>
    </xf>
    <xf numFmtId="164" fontId="30" fillId="7" borderId="27" xfId="0" applyNumberFormat="1" applyFont="1" applyFill="1" applyBorder="1" applyAlignment="1">
      <alignment horizontal="left" vertical="center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right" vertical="top" wrapText="1"/>
    </xf>
    <xf numFmtId="0" fontId="3" fillId="0" borderId="35" xfId="0" applyFont="1" applyBorder="1" applyAlignment="1">
      <alignment horizontal="right" vertical="top" wrapText="1"/>
    </xf>
    <xf numFmtId="0" fontId="36" fillId="3" borderId="31" xfId="0" applyFont="1" applyFill="1" applyBorder="1" applyAlignment="1">
      <alignment horizontal="left" vertical="top" wrapText="1"/>
    </xf>
    <xf numFmtId="0" fontId="36" fillId="3" borderId="32" xfId="0" applyFont="1" applyFill="1" applyBorder="1" applyAlignment="1">
      <alignment horizontal="left" vertical="top" wrapText="1"/>
    </xf>
    <xf numFmtId="0" fontId="36" fillId="3" borderId="33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38101</xdr:rowOff>
    </xdr:from>
    <xdr:to>
      <xdr:col>0</xdr:col>
      <xdr:colOff>792481</xdr:colOff>
      <xdr:row>0</xdr:row>
      <xdr:rowOff>807721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1" y="38101"/>
          <a:ext cx="57912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384810</xdr:colOff>
      <xdr:row>12</xdr:row>
      <xdr:rowOff>19050</xdr:rowOff>
    </xdr:from>
    <xdr:ext cx="1295400" cy="66294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A877BAA-DB22-45E3-88BA-90CFC9F834C3}"/>
            </a:ext>
          </a:extLst>
        </xdr:cNvPr>
        <xdr:cNvSpPr txBox="1"/>
      </xdr:nvSpPr>
      <xdr:spPr>
        <a:xfrm>
          <a:off x="2280285" y="9172575"/>
          <a:ext cx="1295400" cy="662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it-IT" sz="1100"/>
        </a:p>
        <a:p>
          <a:pPr algn="r"/>
          <a:r>
            <a:rPr lang="it-IT" sz="1100"/>
            <a:t>Compartecipazione Utenza =</a:t>
          </a:r>
        </a:p>
      </xdr:txBody>
    </xdr:sp>
    <xdr:clientData/>
  </xdr:oneCellAnchor>
  <xdr:oneCellAnchor>
    <xdr:from>
      <xdr:col>3</xdr:col>
      <xdr:colOff>175260</xdr:colOff>
      <xdr:row>12</xdr:row>
      <xdr:rowOff>91440</xdr:rowOff>
    </xdr:from>
    <xdr:ext cx="306651" cy="60198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D700A805-B590-49D7-9CA7-2842D94DBAB8}"/>
            </a:ext>
          </a:extLst>
        </xdr:cNvPr>
        <xdr:cNvSpPr txBox="1"/>
      </xdr:nvSpPr>
      <xdr:spPr>
        <a:xfrm>
          <a:off x="3051810" y="9264015"/>
          <a:ext cx="306651" cy="601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{</a:t>
          </a:r>
        </a:p>
      </xdr:txBody>
    </xdr:sp>
    <xdr:clientData/>
  </xdr:oneCellAnchor>
  <xdr:oneCellAnchor>
    <xdr:from>
      <xdr:col>7</xdr:col>
      <xdr:colOff>422487</xdr:colOff>
      <xdr:row>12</xdr:row>
      <xdr:rowOff>52070</xdr:rowOff>
    </xdr:from>
    <xdr:ext cx="472440" cy="57912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CB7A8355-3F44-406D-B520-A64FDFD7B0CA}"/>
            </a:ext>
          </a:extLst>
        </xdr:cNvPr>
        <xdr:cNvSpPr txBox="1"/>
      </xdr:nvSpPr>
      <xdr:spPr>
        <a:xfrm>
          <a:off x="8095404" y="9883987"/>
          <a:ext cx="472440" cy="579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}</a:t>
          </a:r>
        </a:p>
      </xdr:txBody>
    </xdr:sp>
    <xdr:clientData/>
  </xdr:oneCellAnchor>
  <xdr:oneCellAnchor>
    <xdr:from>
      <xdr:col>3</xdr:col>
      <xdr:colOff>373380</xdr:colOff>
      <xdr:row>12</xdr:row>
      <xdr:rowOff>152400</xdr:rowOff>
    </xdr:from>
    <xdr:ext cx="1844040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DA2318-DF0E-4CEC-98DE-1599F67AB55B}"/>
            </a:ext>
          </a:extLst>
        </xdr:cNvPr>
        <xdr:cNvSpPr txBox="1"/>
      </xdr:nvSpPr>
      <xdr:spPr>
        <a:xfrm>
          <a:off x="3249930" y="9324975"/>
          <a:ext cx="18440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utenza – ISEE iniziale</a:t>
          </a:r>
          <a:r>
            <a:rPr lang="it-IT" sz="1100"/>
            <a:t>)</a:t>
          </a:r>
        </a:p>
      </xdr:txBody>
    </xdr:sp>
    <xdr:clientData/>
  </xdr:oneCellAnchor>
  <xdr:oneCellAnchor>
    <xdr:from>
      <xdr:col>3</xdr:col>
      <xdr:colOff>388620</xdr:colOff>
      <xdr:row>12</xdr:row>
      <xdr:rowOff>419100</xdr:rowOff>
    </xdr:from>
    <xdr:ext cx="1684020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F8D7C655-839B-448A-8013-2D24242051F5}"/>
            </a:ext>
          </a:extLst>
        </xdr:cNvPr>
        <xdr:cNvSpPr txBox="1"/>
      </xdr:nvSpPr>
      <xdr:spPr>
        <a:xfrm>
          <a:off x="3265170" y="9591675"/>
          <a:ext cx="1684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finale – ISEE iniziale)</a:t>
          </a:r>
        </a:p>
      </xdr:txBody>
    </xdr:sp>
    <xdr:clientData/>
  </xdr:oneCellAnchor>
  <xdr:oneCellAnchor>
    <xdr:from>
      <xdr:col>3</xdr:col>
      <xdr:colOff>419100</xdr:colOff>
      <xdr:row>12</xdr:row>
      <xdr:rowOff>274320</xdr:rowOff>
    </xdr:from>
    <xdr:ext cx="1531620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A95FE876-2CA1-411C-AC50-2DB40C112021}"/>
            </a:ext>
          </a:extLst>
        </xdr:cNvPr>
        <xdr:cNvSpPr txBox="1"/>
      </xdr:nvSpPr>
      <xdr:spPr>
        <a:xfrm>
          <a:off x="3295650" y="9446895"/>
          <a:ext cx="15316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100"/>
            <a:t>------------------------------</a:t>
          </a:r>
        </a:p>
        <a:p>
          <a:endParaRPr lang="it-IT" sz="1100"/>
        </a:p>
      </xdr:txBody>
    </xdr:sp>
    <xdr:clientData/>
  </xdr:oneCellAnchor>
  <xdr:oneCellAnchor>
    <xdr:from>
      <xdr:col>5</xdr:col>
      <xdr:colOff>243840</xdr:colOff>
      <xdr:row>12</xdr:row>
      <xdr:rowOff>289560</xdr:rowOff>
    </xdr:from>
    <xdr:ext cx="2073910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C231C124-E3CA-406E-8FD3-2636B64D1758}"/>
            </a:ext>
          </a:extLst>
        </xdr:cNvPr>
        <xdr:cNvSpPr txBox="1"/>
      </xdr:nvSpPr>
      <xdr:spPr>
        <a:xfrm>
          <a:off x="6234007" y="10121477"/>
          <a:ext cx="20739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X (tariffa massima – tariffa minima) </a:t>
          </a:r>
        </a:p>
      </xdr:txBody>
    </xdr:sp>
    <xdr:clientData/>
  </xdr:oneCellAnchor>
  <xdr:oneCellAnchor>
    <xdr:from>
      <xdr:col>7</xdr:col>
      <xdr:colOff>590127</xdr:colOff>
      <xdr:row>12</xdr:row>
      <xdr:rowOff>257810</xdr:rowOff>
    </xdr:from>
    <xdr:ext cx="1897380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A9E856B7-9884-4506-ACE0-B170AFDA95FF}"/>
            </a:ext>
          </a:extLst>
        </xdr:cNvPr>
        <xdr:cNvSpPr txBox="1"/>
      </xdr:nvSpPr>
      <xdr:spPr>
        <a:xfrm>
          <a:off x="8263044" y="10089727"/>
          <a:ext cx="1897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/>
            <a:t> </a:t>
          </a:r>
          <a:r>
            <a:rPr lang="it-IT" sz="1000"/>
            <a:t>+ tariffa minima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A2" zoomScale="70" zoomScaleNormal="70" workbookViewId="0">
      <selection activeCell="C4" sqref="C4"/>
    </sheetView>
  </sheetViews>
  <sheetFormatPr defaultRowHeight="14.4" x14ac:dyDescent="0.3"/>
  <cols>
    <col min="1" max="1" width="23.5546875" style="1" customWidth="1"/>
    <col min="2" max="2" width="20.88671875" style="1" customWidth="1"/>
    <col min="3" max="3" width="22.44140625" customWidth="1"/>
    <col min="4" max="4" width="11" customWidth="1"/>
    <col min="5" max="5" width="12" customWidth="1"/>
    <col min="6" max="6" width="12.44140625" customWidth="1"/>
    <col min="7" max="7" width="12.88671875" customWidth="1"/>
    <col min="8" max="8" width="17.109375" customWidth="1"/>
    <col min="9" max="9" width="28.5546875" customWidth="1"/>
    <col min="10" max="10" width="40.44140625" customWidth="1"/>
    <col min="11" max="11" width="30.88671875" customWidth="1"/>
  </cols>
  <sheetData>
    <row r="1" spans="1:11" ht="66.599999999999994" customHeight="1" thickBot="1" x14ac:dyDescent="0.35">
      <c r="A1" s="34" t="s">
        <v>22</v>
      </c>
      <c r="B1" s="35"/>
      <c r="C1" s="35"/>
      <c r="D1" s="35"/>
      <c r="E1" s="35"/>
      <c r="F1" s="35"/>
      <c r="G1" s="35"/>
      <c r="H1" s="35"/>
      <c r="I1" s="35"/>
      <c r="J1" s="36"/>
      <c r="K1" s="12" t="s">
        <v>7</v>
      </c>
    </row>
    <row r="2" spans="1:11" ht="80.25" customHeight="1" thickBot="1" x14ac:dyDescent="0.35">
      <c r="A2" s="37" t="s">
        <v>4</v>
      </c>
      <c r="B2" s="38"/>
      <c r="C2" s="17" t="s">
        <v>12</v>
      </c>
      <c r="D2" s="18" t="s">
        <v>0</v>
      </c>
      <c r="E2" s="18" t="s">
        <v>1</v>
      </c>
      <c r="F2" s="18" t="s">
        <v>2</v>
      </c>
      <c r="G2" s="20" t="s">
        <v>3</v>
      </c>
      <c r="H2" s="22" t="s">
        <v>20</v>
      </c>
      <c r="I2" s="21" t="s">
        <v>5</v>
      </c>
      <c r="J2" s="19" t="s">
        <v>17</v>
      </c>
    </row>
    <row r="3" spans="1:11" ht="76.5" customHeight="1" x14ac:dyDescent="0.3">
      <c r="A3" s="41" t="s">
        <v>13</v>
      </c>
      <c r="B3" s="42"/>
      <c r="C3" s="13"/>
      <c r="D3" s="14">
        <v>3000</v>
      </c>
      <c r="E3" s="14">
        <v>30000</v>
      </c>
      <c r="F3" s="69">
        <v>24.08</v>
      </c>
      <c r="G3" s="14">
        <v>0</v>
      </c>
      <c r="H3" s="15" t="str">
        <f>IF(ISBLANK($C3)," ",IF($C3&gt;$E3,$F3*1,IF($C3&lt;$D3,$G3*1,((($C3-$D3)/($E3-$D3))*($F3-$G3))+$G3)))</f>
        <v xml:space="preserve"> </v>
      </c>
      <c r="I3" s="16" t="str">
        <f>IF(ISBLANK($C3),"inserire ISEE UTENTE colonna C ",IF($C3&gt;=$E3,"tariffa massima",IF($C3&lt;=$D3,"tariffa minima","tariffa individuale")))</f>
        <v xml:space="preserve">inserire ISEE UTENTE colonna C </v>
      </c>
      <c r="J3" s="45" t="s">
        <v>18</v>
      </c>
      <c r="K3" s="12"/>
    </row>
    <row r="4" spans="1:11" ht="76.5" customHeight="1" x14ac:dyDescent="0.3">
      <c r="A4" s="43" t="s">
        <v>14</v>
      </c>
      <c r="B4" s="44"/>
      <c r="C4" s="6"/>
      <c r="D4" s="2">
        <v>3000</v>
      </c>
      <c r="E4" s="2">
        <v>30000</v>
      </c>
      <c r="F4" s="69">
        <v>24.08</v>
      </c>
      <c r="G4" s="2">
        <v>0</v>
      </c>
      <c r="H4" s="4" t="str">
        <f>IF(ISBLANK($C4)," ",IF($C4&gt;$E4,$F4*1,IF($C4&lt;$D4,$G4*1,((($C4-$D4)/($E4-$D4))*($F4-$G4))+$G4)))</f>
        <v xml:space="preserve"> </v>
      </c>
      <c r="I4" s="11" t="str">
        <f t="shared" ref="I4:I5" si="0">IF(ISBLANK($C4),"inserire ISEE UTENTE colonna C ",IF($C4&gt;=$E4,"tariffa massima",IF($C4&lt;=$D4,"tariffa minima","tariffa individuale")))</f>
        <v xml:space="preserve">inserire ISEE UTENTE colonna C </v>
      </c>
      <c r="J4" s="46"/>
    </row>
    <row r="5" spans="1:11" ht="111" customHeight="1" thickBot="1" x14ac:dyDescent="0.35">
      <c r="A5" s="39" t="s">
        <v>15</v>
      </c>
      <c r="B5" s="40"/>
      <c r="C5" s="23"/>
      <c r="D5" s="24">
        <v>1000</v>
      </c>
      <c r="E5" s="24">
        <v>25000</v>
      </c>
      <c r="F5" s="25">
        <v>66</v>
      </c>
      <c r="G5" s="24">
        <v>5</v>
      </c>
      <c r="H5" s="26" t="str">
        <f t="shared" ref="H5" si="1">IF(ISBLANK($C5)," ",IF($C5&gt;$E5,$F5*1,IF($C5&lt;$D5,$G5*1,((($C5-$D5)/($E5-$D5))*($F5-$G5))+$G5)))</f>
        <v xml:space="preserve"> </v>
      </c>
      <c r="I5" s="27" t="str">
        <f t="shared" si="0"/>
        <v xml:space="preserve">inserire ISEE UTENTE colonna C </v>
      </c>
      <c r="J5" s="28" t="s">
        <v>19</v>
      </c>
    </row>
    <row r="6" spans="1:11" ht="35.4" customHeight="1" thickBot="1" x14ac:dyDescent="0.35">
      <c r="C6" s="8" t="s">
        <v>6</v>
      </c>
      <c r="D6" s="32" t="s">
        <v>11</v>
      </c>
      <c r="E6" s="32"/>
      <c r="F6" s="33"/>
      <c r="H6" s="10" t="s">
        <v>6</v>
      </c>
      <c r="I6" s="9" t="s">
        <v>8</v>
      </c>
    </row>
    <row r="7" spans="1:11" ht="12.75" customHeight="1" thickBot="1" x14ac:dyDescent="0.35"/>
    <row r="8" spans="1:11" ht="45" customHeight="1" thickBot="1" x14ac:dyDescent="0.35">
      <c r="C8" s="3" t="s">
        <v>7</v>
      </c>
      <c r="H8" s="56" t="s">
        <v>9</v>
      </c>
      <c r="I8" s="57"/>
      <c r="J8" s="58"/>
    </row>
    <row r="9" spans="1:11" ht="18.600000000000001" customHeight="1" thickBot="1" x14ac:dyDescent="0.35"/>
    <row r="10" spans="1:11" ht="33.6" customHeight="1" x14ac:dyDescent="0.3">
      <c r="A10" s="51" t="s">
        <v>24</v>
      </c>
      <c r="B10" s="52"/>
      <c r="C10" s="59" t="s">
        <v>25</v>
      </c>
      <c r="D10" s="59"/>
      <c r="E10" s="59"/>
      <c r="F10" s="59"/>
      <c r="G10" s="59"/>
      <c r="H10" s="59"/>
      <c r="I10" s="59"/>
      <c r="J10" s="60"/>
    </row>
    <row r="11" spans="1:11" ht="33.6" customHeight="1" x14ac:dyDescent="0.3">
      <c r="A11" s="62" t="s">
        <v>23</v>
      </c>
      <c r="B11" s="63"/>
      <c r="C11" s="64" t="s">
        <v>26</v>
      </c>
      <c r="D11" s="65"/>
      <c r="E11" s="65"/>
      <c r="F11" s="65"/>
      <c r="G11" s="65"/>
      <c r="H11" s="65"/>
      <c r="I11" s="65"/>
      <c r="J11" s="66"/>
    </row>
    <row r="12" spans="1:11" ht="31.2" customHeight="1" x14ac:dyDescent="0.3">
      <c r="A12" s="29"/>
      <c r="B12" s="30"/>
      <c r="C12" s="67" t="s">
        <v>21</v>
      </c>
      <c r="D12" s="67"/>
      <c r="E12" s="67"/>
      <c r="F12" s="67"/>
      <c r="G12" s="67"/>
      <c r="H12" s="67"/>
      <c r="I12" s="67"/>
      <c r="J12" s="68"/>
    </row>
    <row r="13" spans="1:11" ht="58.95" customHeight="1" x14ac:dyDescent="0.3">
      <c r="A13" s="7"/>
      <c r="B13" s="31"/>
      <c r="C13" s="61"/>
      <c r="D13" s="61"/>
      <c r="E13" s="61"/>
      <c r="F13" s="61"/>
      <c r="G13" s="61"/>
      <c r="H13" s="61"/>
      <c r="I13" s="31"/>
      <c r="J13" s="5"/>
    </row>
    <row r="14" spans="1:11" ht="31.95" customHeight="1" thickBot="1" x14ac:dyDescent="0.35">
      <c r="A14" s="53" t="s">
        <v>10</v>
      </c>
      <c r="B14" s="54"/>
      <c r="C14" s="54"/>
      <c r="D14" s="54"/>
      <c r="E14" s="54"/>
      <c r="F14" s="54"/>
      <c r="G14" s="54"/>
      <c r="H14" s="54"/>
      <c r="I14" s="54"/>
      <c r="J14" s="55"/>
    </row>
    <row r="15" spans="1:11" ht="12" customHeight="1" thickBot="1" x14ac:dyDescent="0.35"/>
    <row r="16" spans="1:11" ht="66" customHeight="1" thickBot="1" x14ac:dyDescent="0.35">
      <c r="A16" s="47" t="s">
        <v>16</v>
      </c>
      <c r="B16" s="48"/>
      <c r="C16" s="48"/>
      <c r="D16" s="48"/>
      <c r="E16" s="48"/>
      <c r="F16" s="48"/>
      <c r="G16" s="48"/>
      <c r="H16" s="48"/>
      <c r="I16" s="49"/>
      <c r="J16" s="50"/>
    </row>
    <row r="17" ht="12" customHeight="1" x14ac:dyDescent="0.3"/>
  </sheetData>
  <sheetProtection algorithmName="SHA-512" hashValue="c9niBCDraUgyqt3euoDwqmYkMBvE67IJiKy6U02lkPaGPGc78ZWdHJy9YGb/I0GaYhWHLeXd3yTZMIRW9UMRPw==" saltValue="ecUyuT4aKzzNH1hzqVU58A==" spinCount="100000" sheet="1" selectLockedCells="1"/>
  <protectedRanges>
    <protectedRange sqref="C3:C5" name="Intervallo1"/>
  </protectedRanges>
  <dataConsolidate/>
  <mergeCells count="16">
    <mergeCell ref="A16:J16"/>
    <mergeCell ref="A10:B10"/>
    <mergeCell ref="A14:J14"/>
    <mergeCell ref="H8:J8"/>
    <mergeCell ref="C10:J10"/>
    <mergeCell ref="C13:H13"/>
    <mergeCell ref="A11:B11"/>
    <mergeCell ref="C11:J11"/>
    <mergeCell ref="C12:J12"/>
    <mergeCell ref="D6:F6"/>
    <mergeCell ref="A1:J1"/>
    <mergeCell ref="A2:B2"/>
    <mergeCell ref="A5:B5"/>
    <mergeCell ref="A3:B3"/>
    <mergeCell ref="A4:B4"/>
    <mergeCell ref="J3:J4"/>
  </mergeCells>
  <dataValidations count="1">
    <dataValidation type="decimal" allowBlank="1" showInputMessage="1" showErrorMessage="1" errorTitle="Calcola la tua tariffa" error="Inserire un valore numerico compreso tra 0 e 999999!" sqref="C3:C6" xr:uid="{00000000-0002-0000-0000-000000000000}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FoglioNew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Alvise Bonicelli</dc:creator>
  <cp:lastModifiedBy>Office9</cp:lastModifiedBy>
  <cp:lastPrinted>2025-10-02T11:28:19Z</cp:lastPrinted>
  <dcterms:created xsi:type="dcterms:W3CDTF">2015-12-30T10:17:11Z</dcterms:created>
  <dcterms:modified xsi:type="dcterms:W3CDTF">2025-11-17T20:13:42Z</dcterms:modified>
</cp:coreProperties>
</file>